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m-381\Classement\Dossiers de classement\T1- DIRECTION\T1N38 Marchés publics\T1N38-7 EFMA\Manuels scolaires\2020\"/>
    </mc:Choice>
  </mc:AlternateContent>
  <xr:revisionPtr revIDLastSave="0" documentId="8_{B57194B2-75CD-4BA7-8AC6-BBD10B7920B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 Gibert " sheetId="1" r:id="rId1"/>
    <sheet name="Feuil1" sheetId="2" r:id="rId2"/>
  </sheets>
  <definedNames>
    <definedName name="_xlnm._FilterDatabase" localSheetId="0" hidden="1">' Gibert '!$A$3:$I$4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2" i="1" l="1"/>
  <c r="J61" i="1"/>
  <c r="J60" i="1"/>
  <c r="J50" i="1" l="1"/>
  <c r="J8" i="1"/>
  <c r="J36" i="1" l="1"/>
  <c r="J17" i="1" l="1"/>
  <c r="J19" i="1"/>
  <c r="J48" i="1"/>
  <c r="J43" i="1"/>
  <c r="J7" i="1" l="1"/>
  <c r="J65" i="1"/>
  <c r="J64" i="1"/>
  <c r="J63" i="1"/>
  <c r="J59" i="1"/>
  <c r="J58" i="1"/>
  <c r="J57" i="1"/>
  <c r="J56" i="1"/>
  <c r="J55" i="1"/>
  <c r="J54" i="1"/>
  <c r="J53" i="1"/>
  <c r="J52" i="1"/>
  <c r="J51" i="1"/>
  <c r="J47" i="1"/>
  <c r="J46" i="1"/>
  <c r="J45" i="1"/>
  <c r="J44" i="1"/>
  <c r="J40" i="1"/>
  <c r="J41" i="1"/>
  <c r="J39" i="1"/>
  <c r="J38" i="1"/>
  <c r="J37" i="1"/>
  <c r="J35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6" i="1"/>
  <c r="J15" i="1"/>
  <c r="J14" i="1"/>
  <c r="J13" i="1"/>
  <c r="J12" i="1"/>
  <c r="J11" i="1"/>
  <c r="J10" i="1"/>
  <c r="J9" i="1"/>
  <c r="J6" i="1"/>
  <c r="J5" i="1"/>
  <c r="J4" i="1"/>
  <c r="J42" i="1" l="1"/>
  <c r="J67" i="1" l="1"/>
</calcChain>
</file>

<file path=xl/sharedStrings.xml><?xml version="1.0" encoding="utf-8"?>
<sst xmlns="http://schemas.openxmlformats.org/spreadsheetml/2006/main" count="250" uniqueCount="149">
  <si>
    <t xml:space="preserve">EFMA - Centre Ressources
Champfleuri - 10, rue St Honoré CS 24013
38307 Bourgoin Jallieu Cedex
</t>
  </si>
  <si>
    <t>Matière</t>
  </si>
  <si>
    <t>Titre</t>
  </si>
  <si>
    <t>Auteur</t>
  </si>
  <si>
    <t>Editeur</t>
  </si>
  <si>
    <t>Référence</t>
  </si>
  <si>
    <t>Prix</t>
  </si>
  <si>
    <t>%</t>
  </si>
  <si>
    <t>Prix - %</t>
  </si>
  <si>
    <t>Qté</t>
  </si>
  <si>
    <t>Montant</t>
  </si>
  <si>
    <t>PSE</t>
  </si>
  <si>
    <t>Crosnier
Cruçon</t>
  </si>
  <si>
    <t>Foucher</t>
  </si>
  <si>
    <t>Techno
Pât</t>
  </si>
  <si>
    <t>Delagrave</t>
  </si>
  <si>
    <t>Maths</t>
  </si>
  <si>
    <t>Nathan
Technique</t>
  </si>
  <si>
    <t>Soldet</t>
  </si>
  <si>
    <t>Eurocibles</t>
  </si>
  <si>
    <t>Technologie en pâtisserie TOME 2</t>
  </si>
  <si>
    <t>Gestion</t>
  </si>
  <si>
    <t>Gestion appliquée
Connaissance de l'entreprise 
et de son environnement</t>
  </si>
  <si>
    <t>Stock Raymond</t>
  </si>
  <si>
    <t>Le Génie</t>
  </si>
  <si>
    <t>S. App</t>
  </si>
  <si>
    <t xml:space="preserve">Sciences Appliquées CAP 1 et 2
Cuisine, Commercialisation et SHCR </t>
  </si>
  <si>
    <t>Armagnac</t>
  </si>
  <si>
    <t>Lanore
Delagrave</t>
  </si>
  <si>
    <t>Hist-Géo</t>
  </si>
  <si>
    <t>Apollon/Escartin</t>
  </si>
  <si>
    <t>Techno</t>
  </si>
  <si>
    <t>Memeteau/
Collomb</t>
  </si>
  <si>
    <t>DUNOD</t>
  </si>
  <si>
    <t>Technologie de l'automobile CAP MV
1ère année</t>
  </si>
  <si>
    <t>Pelourdeau</t>
  </si>
  <si>
    <t>Technologie de l'automobile CAP MV
2ème année</t>
  </si>
  <si>
    <t>Maths CAP Groupement 1
Ed. 2019</t>
  </si>
  <si>
    <t>Granjoux</t>
  </si>
  <si>
    <t>Vente</t>
  </si>
  <si>
    <t>CAP/BAC PRO 
esthétique-cosmétique-parfumerie
connaître le milieu professionnel
vendre en institut de beauté</t>
  </si>
  <si>
    <t>CMT</t>
  </si>
  <si>
    <t>Eveno
Feraille</t>
  </si>
  <si>
    <t>CAP Cuisine 1ère 2ème années
Cuisine : culture professionnelle</t>
  </si>
  <si>
    <t>Déchamp
Le Joncour</t>
  </si>
  <si>
    <t>Gestion Appliquée CAP</t>
  </si>
  <si>
    <t>Kirchmeyer/
Arrigoni</t>
  </si>
  <si>
    <t>Sciences Appliquées CAP
Cuisine et Commercialisation et service en HCR</t>
  </si>
  <si>
    <t>Woelfi
Andriamampandry-
Rakotoarivelo</t>
  </si>
  <si>
    <t>Techno
Service</t>
  </si>
  <si>
    <t>CAP Commercialisation et 
service en HCR</t>
  </si>
  <si>
    <t>Kirchmayer</t>
  </si>
  <si>
    <t>Français</t>
  </si>
  <si>
    <t>Sendre-Haïdar</t>
  </si>
  <si>
    <t>Sciences
Appl</t>
  </si>
  <si>
    <t>Sciences Appliquées 2nde 
Bac Pro 3 ans Cuisine - Restaurant</t>
  </si>
  <si>
    <t>Andriamampandry-
Rakotoarivelo</t>
  </si>
  <si>
    <t>Sciences Appliquées 1ère et Tle 
Bac Pro 3 ans Cuisine - Restaurant</t>
  </si>
  <si>
    <t>Gestion et management de l'entreprise   BP Boulanger</t>
  </si>
  <si>
    <t>Meyer</t>
  </si>
  <si>
    <t>Environnement économique et juridique</t>
  </si>
  <si>
    <t xml:space="preserve">Histoire-Géographie - Bac ProTle
 Les nouveaux cahiers </t>
  </si>
  <si>
    <t>Blanès</t>
  </si>
  <si>
    <t>Sciences appliquées 
2de/1ere/Tle bac pro cuisine</t>
  </si>
  <si>
    <t>Collectif</t>
  </si>
  <si>
    <t>Delagrave/
Lanore</t>
  </si>
  <si>
    <t>S.
Physiques</t>
  </si>
  <si>
    <t>Prévention Santé Environnement
2nde Bac Pro
 "Les nouveaux cahiers" Ed. 2019</t>
  </si>
  <si>
    <t>Cruçon
Crosnier</t>
  </si>
  <si>
    <t>Économie Gestion
Bac Pro Industriels Tome 1</t>
  </si>
  <si>
    <t>Laurié
Lehoux</t>
  </si>
  <si>
    <t>Économie Gestion
Bac Pro Industriels  Tome 2</t>
  </si>
  <si>
    <t>FOUCHER</t>
  </si>
  <si>
    <t xml:space="preserve">Exos &amp; méthodes Term Bac Pro
Fichier de Mathématiques
Groupement A et B 2017 </t>
  </si>
  <si>
    <t>Astier/Lacaze</t>
  </si>
  <si>
    <t>MEYER</t>
  </si>
  <si>
    <t>Sujets d'entraînement et d'examen épreuve E4</t>
  </si>
  <si>
    <t>Biologie de la peau
CAP-Bac Pro-BP</t>
  </si>
  <si>
    <t>Neghal</t>
  </si>
  <si>
    <t>Sujets d'examen BP - épreuve E5</t>
  </si>
  <si>
    <t>Technologie culinaire 2nde BAC PRO</t>
  </si>
  <si>
    <t>Bonnard
Dehove</t>
  </si>
  <si>
    <t>Technologie culinaire 1ère BAC PRO</t>
  </si>
  <si>
    <t>Gestion appliquée Tome 1 Éd. 2019</t>
  </si>
  <si>
    <t>Gestion appliquée Tome 2 Éd. 2019</t>
  </si>
  <si>
    <t>TOTAL</t>
  </si>
  <si>
    <t>Prévention Santé Environnement CAP
Les nouveaux cahiers
Edition 2020</t>
  </si>
  <si>
    <t>Technologie en pâtisserie TOME 1
version 2020</t>
  </si>
  <si>
    <t>Viandes - Parer, découper, cuire : 36 techniques, 700 pas à pas</t>
  </si>
  <si>
    <t>Molinengo</t>
  </si>
  <si>
    <t>Ed. de La 
Martinière</t>
  </si>
  <si>
    <t>Le Ba - ba du chocolat</t>
  </si>
  <si>
    <t>Gabillot</t>
  </si>
  <si>
    <t>Mathématiques
2nde BAC PRO
Collection MODULO</t>
  </si>
  <si>
    <t>Baudet</t>
  </si>
  <si>
    <t>Carnet de réussite
Physique - Chimie
CAP - 2nde BAC PRO</t>
  </si>
  <si>
    <t>Laurent</t>
  </si>
  <si>
    <t>Français CAP
Les nouveaux cahiers 2020</t>
  </si>
  <si>
    <t>Sa majesté des mouches</t>
  </si>
  <si>
    <t>Golding</t>
  </si>
  <si>
    <t>Folio</t>
  </si>
  <si>
    <t>Bradbury</t>
  </si>
  <si>
    <t>Hist-Géo 
Les nouveaux cahiers CAP 2020</t>
  </si>
  <si>
    <t>Techno coiffure</t>
  </si>
  <si>
    <t>Campart</t>
  </si>
  <si>
    <t>Fahrenheit 451</t>
  </si>
  <si>
    <t>Folio SF</t>
  </si>
  <si>
    <t>Vie et gestion de l'entreprise
Tome 1</t>
  </si>
  <si>
    <t>Vie et gestion de l'entreprise
Tome 2</t>
  </si>
  <si>
    <t>Dupont D
Dupont M</t>
  </si>
  <si>
    <t>Prévention Santé Environnement
1ère + Terminale Bac Pro
"Les nouveaux cahiers" Ed. 2020</t>
  </si>
  <si>
    <t>Relation avec la clientèle 
et vie de l'institut - Pôle 3
CAP Esthétique</t>
  </si>
  <si>
    <r>
      <t xml:space="preserve">Gestion et comptabilité 
d'un salon de Coiffure - </t>
    </r>
    <r>
      <rPr>
        <b/>
        <sz val="9"/>
        <rFont val="Comic Sans MS"/>
        <family val="4"/>
      </rPr>
      <t>NE</t>
    </r>
  </si>
  <si>
    <r>
      <t xml:space="preserve">Management d'un salon 
de Coiffure - </t>
    </r>
    <r>
      <rPr>
        <b/>
        <sz val="9"/>
        <rFont val="Comic Sans MS"/>
        <family val="4"/>
      </rPr>
      <t>NE</t>
    </r>
  </si>
  <si>
    <t xml:space="preserve">Prévention Santé Environnement CAP </t>
  </si>
  <si>
    <t>Berna/Berna</t>
  </si>
  <si>
    <t>Le fonctionnement du point de vente
CAP EPC Blocs 1 et 2 (2020)</t>
  </si>
  <si>
    <t>Buisson</t>
  </si>
  <si>
    <t>Le parcours d'achat du client
CAP EPC Bloc 3 (2020)</t>
  </si>
  <si>
    <t>Le grand manuel du pâtissier</t>
  </si>
  <si>
    <t>Dupuis/Casor</t>
  </si>
  <si>
    <t>Marabout</t>
  </si>
  <si>
    <t>Mathématiques 1ère BAC PRO 
Groupements A &amp; B
Collection MODULO</t>
  </si>
  <si>
    <r>
      <t xml:space="preserve">Physique Chimie 1re/Tle BAC PRO
Groupements 1 et 2 Ed. 2020
</t>
    </r>
    <r>
      <rPr>
        <b/>
        <sz val="9"/>
        <rFont val="Comic Sans MS"/>
        <family val="4"/>
      </rPr>
      <t>Livre + licence numérique inclue</t>
    </r>
  </si>
  <si>
    <t>Aumaire
Bonmatin</t>
  </si>
  <si>
    <t>Nathan</t>
  </si>
  <si>
    <t>Fables Livres VII à XI
Biblio lycée</t>
  </si>
  <si>
    <t>Lafontaine</t>
  </si>
  <si>
    <t>Hachette</t>
  </si>
  <si>
    <t>Coupe et coiffage Tome 2
CAP Métiers de la coiffure</t>
  </si>
  <si>
    <t>Couleur et forme durable Tome 1
CAP Métiers de la coiffure</t>
  </si>
  <si>
    <t>Les nouveaux cahiers Mathématiques
CAP Groupement 2</t>
  </si>
  <si>
    <t>Auchère</t>
  </si>
  <si>
    <t>Hist Géo</t>
  </si>
  <si>
    <t>Histoire-Géographie EMC
1ère BAC PRO Ed. 2020</t>
  </si>
  <si>
    <t>Pique</t>
  </si>
  <si>
    <t>COMMANDE RENTREE SCOLAIRE 2020 - 2021</t>
  </si>
  <si>
    <t>La maintenance automobile en 60 fiches pratiques 4ème édition</t>
  </si>
  <si>
    <t>Charcuterie</t>
  </si>
  <si>
    <t>Le grand livre de la charcuterie</t>
  </si>
  <si>
    <t>Ducasse</t>
  </si>
  <si>
    <t>Nicolas/Pairon</t>
  </si>
  <si>
    <t>Charcuterie tous les savoir-faire</t>
  </si>
  <si>
    <t>Bret</t>
  </si>
  <si>
    <t>Deliceo</t>
  </si>
  <si>
    <t>La confrérie du pâté-croûte</t>
  </si>
  <si>
    <t>Lucano</t>
  </si>
  <si>
    <t>Hachette 
Pratique</t>
  </si>
  <si>
    <t>Librairie 
Le 1er septembre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</si>
</sst>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;[Red]0"/>
    <numFmt numFmtId="166" formatCode="#,##0.00\ &quot;€&quot;;[Red]#,##0.00\ &quot;€&quot;"/>
    <numFmt numFmtId="167" formatCode="0000000000000"/>
  </numFmts>
  <fonts count="18" x14ac:knownFonts="1">
    <font>
      <sz val="10"/>
      <name val="Arial"/>
    </font>
    <font>
      <sz val="10"/>
      <name val="Arial"/>
      <family val="2"/>
    </font>
    <font>
      <sz val="9"/>
      <name val="Comic Sans MS"/>
      <family val="4"/>
    </font>
    <font>
      <b/>
      <sz val="10"/>
      <name val="Comic Sans MS"/>
      <family val="4"/>
    </font>
    <font>
      <b/>
      <sz val="9"/>
      <name val="Comic Sans MS"/>
      <family val="4"/>
    </font>
    <font>
      <b/>
      <sz val="11"/>
      <color theme="1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b/>
      <sz val="9"/>
      <color indexed="8"/>
      <name val="Comic Sans MS"/>
      <family val="4"/>
    </font>
    <font>
      <b/>
      <sz val="8"/>
      <name val="Comic Sans MS"/>
      <family val="4"/>
    </font>
    <font>
      <sz val="8"/>
      <name val="Comic Sans MS"/>
      <family val="4"/>
    </font>
    <font>
      <sz val="9"/>
      <color indexed="8"/>
      <name val="Comic Sans MS"/>
      <family val="4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b/>
      <sz val="10"/>
      <name val="Arial"/>
      <family val="2"/>
    </font>
    <font>
      <b/>
      <sz val="10"/>
      <color rgb="FFFF0000"/>
      <name val="Comic Sans MS"/>
      <family val="4"/>
    </font>
    <font>
      <b/>
      <sz val="11"/>
      <name val="Comic Sans MS"/>
      <family val="4"/>
    </font>
    <font>
      <sz val="9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6" fillId="0" borderId="0" xfId="1" applyFont="1" applyFill="1"/>
    <xf numFmtId="0" fontId="4" fillId="0" borderId="7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8" fontId="4" fillId="0" borderId="7" xfId="0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67" fontId="2" fillId="0" borderId="7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6" fontId="13" fillId="0" borderId="7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" fontId="4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8" fontId="4" fillId="0" borderId="6" xfId="0" applyNumberFormat="1" applyFont="1" applyFill="1" applyBorder="1" applyAlignment="1">
      <alignment horizontal="center" vertical="center"/>
    </xf>
    <xf numFmtId="0" fontId="2" fillId="0" borderId="0" xfId="1" applyFont="1" applyFill="1"/>
    <xf numFmtId="0" fontId="9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1" fontId="2" fillId="0" borderId="7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164" fontId="2" fillId="0" borderId="0" xfId="1" applyNumberFormat="1" applyFont="1" applyFill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164" fontId="17" fillId="0" borderId="0" xfId="1" applyNumberFormat="1" applyFont="1" applyFill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8" fontId="8" fillId="0" borderId="9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49" fontId="5" fillId="0" borderId="1" xfId="1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</cellXfs>
  <cellStyles count="4">
    <cellStyle name="Euro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13</xdr:row>
      <xdr:rowOff>190500</xdr:rowOff>
    </xdr:to>
    <xdr:sp macro="" textlink="">
      <xdr:nvSpPr>
        <xdr:cNvPr id="2" name="AutoShape 4" descr="Résultat de recherche d'images pour &quot;9782206302461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439150" y="5448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topLeftCell="A60" zoomScaleNormal="100" workbookViewId="0">
      <selection activeCell="C67" sqref="C67"/>
    </sheetView>
  </sheetViews>
  <sheetFormatPr baseColWidth="10" defaultColWidth="11.453125" defaultRowHeight="16.5" x14ac:dyDescent="0.45"/>
  <cols>
    <col min="1" max="1" width="11.1796875" style="46" customWidth="1"/>
    <col min="2" max="2" width="31.1796875" style="71" customWidth="1"/>
    <col min="3" max="3" width="14.26953125" style="46" customWidth="1"/>
    <col min="4" max="4" width="11.453125" style="46" customWidth="1"/>
    <col min="5" max="5" width="15.7265625" style="46" customWidth="1"/>
    <col min="6" max="6" width="9.453125" style="46" customWidth="1"/>
    <col min="7" max="7" width="5.1796875" style="46" customWidth="1"/>
    <col min="8" max="8" width="8.1796875" style="72" customWidth="1"/>
    <col min="9" max="9" width="8.81640625" style="69" customWidth="1"/>
    <col min="10" max="10" width="16" style="52" customWidth="1"/>
    <col min="11" max="11" width="11.453125" style="13"/>
    <col min="12" max="12" width="14" style="13" bestFit="1" customWidth="1"/>
    <col min="13" max="16384" width="11.453125" style="13"/>
  </cols>
  <sheetData>
    <row r="1" spans="1:10" ht="52" customHeight="1" thickBot="1" x14ac:dyDescent="0.5">
      <c r="B1" s="81" t="s">
        <v>0</v>
      </c>
      <c r="C1" s="82"/>
      <c r="E1" s="47"/>
      <c r="H1" s="83" t="s">
        <v>148</v>
      </c>
      <c r="I1" s="83"/>
      <c r="J1" s="83"/>
    </row>
    <row r="2" spans="1:10" ht="20" thickBot="1" x14ac:dyDescent="0.5">
      <c r="A2" s="84" t="s">
        <v>136</v>
      </c>
      <c r="B2" s="85"/>
      <c r="C2" s="85"/>
      <c r="D2" s="85"/>
      <c r="E2" s="85"/>
      <c r="F2" s="85"/>
      <c r="G2" s="85"/>
      <c r="H2" s="85"/>
      <c r="I2" s="85"/>
      <c r="J2" s="86"/>
    </row>
    <row r="3" spans="1:10" s="52" customFormat="1" ht="17" thickBot="1" x14ac:dyDescent="0.3">
      <c r="A3" s="48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48" t="s">
        <v>7</v>
      </c>
      <c r="H3" s="49" t="s">
        <v>8</v>
      </c>
      <c r="I3" s="50" t="s">
        <v>9</v>
      </c>
      <c r="J3" s="51" t="s">
        <v>10</v>
      </c>
    </row>
    <row r="4" spans="1:10" s="55" customFormat="1" ht="45.75" customHeight="1" x14ac:dyDescent="0.35">
      <c r="A4" s="1" t="s">
        <v>11</v>
      </c>
      <c r="B4" s="2" t="s">
        <v>86</v>
      </c>
      <c r="C4" s="2" t="s">
        <v>12</v>
      </c>
      <c r="D4" s="3" t="s">
        <v>13</v>
      </c>
      <c r="E4" s="53">
        <v>9782216157464</v>
      </c>
      <c r="F4" s="54"/>
      <c r="G4" s="3"/>
      <c r="H4" s="4"/>
      <c r="I4" s="5"/>
      <c r="J4" s="6">
        <f t="shared" ref="J4:J65" si="0">H4*I4</f>
        <v>0</v>
      </c>
    </row>
    <row r="5" spans="1:10" ht="30" customHeight="1" x14ac:dyDescent="0.45">
      <c r="A5" s="7" t="s">
        <v>14</v>
      </c>
      <c r="B5" s="9" t="s">
        <v>87</v>
      </c>
      <c r="C5" s="44" t="s">
        <v>18</v>
      </c>
      <c r="D5" s="56" t="s">
        <v>19</v>
      </c>
      <c r="E5" s="15">
        <v>9782354580063</v>
      </c>
      <c r="F5" s="16"/>
      <c r="G5" s="8"/>
      <c r="H5" s="12"/>
      <c r="I5" s="17"/>
      <c r="J5" s="6">
        <f t="shared" si="0"/>
        <v>0</v>
      </c>
    </row>
    <row r="6" spans="1:10" ht="24" customHeight="1" x14ac:dyDescent="0.45">
      <c r="A6" s="7" t="s">
        <v>14</v>
      </c>
      <c r="B6" s="8" t="s">
        <v>20</v>
      </c>
      <c r="C6" s="44" t="s">
        <v>18</v>
      </c>
      <c r="D6" s="56" t="s">
        <v>19</v>
      </c>
      <c r="E6" s="15">
        <v>9782354580070</v>
      </c>
      <c r="F6" s="16"/>
      <c r="G6" s="8"/>
      <c r="H6" s="12"/>
      <c r="I6" s="17"/>
      <c r="J6" s="6">
        <f t="shared" si="0"/>
        <v>0</v>
      </c>
    </row>
    <row r="7" spans="1:10" ht="24" customHeight="1" x14ac:dyDescent="0.45">
      <c r="A7" s="7" t="s">
        <v>14</v>
      </c>
      <c r="B7" s="8" t="s">
        <v>91</v>
      </c>
      <c r="C7" s="44" t="s">
        <v>18</v>
      </c>
      <c r="D7" s="56" t="s">
        <v>19</v>
      </c>
      <c r="E7" s="15">
        <v>9782354580469</v>
      </c>
      <c r="F7" s="16"/>
      <c r="G7" s="8"/>
      <c r="H7" s="12"/>
      <c r="I7" s="17"/>
      <c r="J7" s="6">
        <f t="shared" si="0"/>
        <v>0</v>
      </c>
    </row>
    <row r="8" spans="1:10" ht="28.5" customHeight="1" x14ac:dyDescent="0.45">
      <c r="A8" s="7" t="s">
        <v>16</v>
      </c>
      <c r="B8" s="9" t="s">
        <v>131</v>
      </c>
      <c r="C8" s="44" t="s">
        <v>132</v>
      </c>
      <c r="D8" s="56" t="s">
        <v>13</v>
      </c>
      <c r="E8" s="15">
        <v>9782216157440</v>
      </c>
      <c r="F8" s="16"/>
      <c r="G8" s="8"/>
      <c r="H8" s="12"/>
      <c r="I8" s="17"/>
      <c r="J8" s="6">
        <f t="shared" si="0"/>
        <v>0</v>
      </c>
    </row>
    <row r="9" spans="1:10" ht="45.75" customHeight="1" x14ac:dyDescent="0.45">
      <c r="A9" s="7" t="s">
        <v>21</v>
      </c>
      <c r="B9" s="9" t="s">
        <v>22</v>
      </c>
      <c r="C9" s="9" t="s">
        <v>23</v>
      </c>
      <c r="D9" s="9" t="s">
        <v>24</v>
      </c>
      <c r="E9" s="18">
        <v>9782375630747</v>
      </c>
      <c r="F9" s="16"/>
      <c r="G9" s="8"/>
      <c r="H9" s="12"/>
      <c r="I9" s="17"/>
      <c r="J9" s="6">
        <f t="shared" si="0"/>
        <v>0</v>
      </c>
    </row>
    <row r="10" spans="1:10" ht="39" customHeight="1" x14ac:dyDescent="0.45">
      <c r="A10" s="7" t="s">
        <v>25</v>
      </c>
      <c r="B10" s="9" t="s">
        <v>26</v>
      </c>
      <c r="C10" s="9" t="s">
        <v>27</v>
      </c>
      <c r="D10" s="9" t="s">
        <v>28</v>
      </c>
      <c r="E10" s="15">
        <v>9782206303901</v>
      </c>
      <c r="F10" s="16"/>
      <c r="G10" s="8"/>
      <c r="H10" s="12"/>
      <c r="I10" s="19"/>
      <c r="J10" s="6">
        <f t="shared" si="0"/>
        <v>0</v>
      </c>
    </row>
    <row r="11" spans="1:10" ht="15.5" x14ac:dyDescent="0.45">
      <c r="A11" s="14" t="s">
        <v>11</v>
      </c>
      <c r="B11" s="9" t="s">
        <v>114</v>
      </c>
      <c r="C11" s="9" t="s">
        <v>115</v>
      </c>
      <c r="D11" s="44" t="s">
        <v>15</v>
      </c>
      <c r="E11" s="15">
        <v>9782206104195</v>
      </c>
      <c r="F11" s="11"/>
      <c r="G11" s="8"/>
      <c r="H11" s="12"/>
      <c r="I11" s="19"/>
      <c r="J11" s="6">
        <f t="shared" si="0"/>
        <v>0</v>
      </c>
    </row>
    <row r="12" spans="1:10" ht="26" x14ac:dyDescent="0.45">
      <c r="A12" s="7" t="s">
        <v>29</v>
      </c>
      <c r="B12" s="9" t="s">
        <v>102</v>
      </c>
      <c r="C12" s="8" t="s">
        <v>30</v>
      </c>
      <c r="D12" s="8" t="s">
        <v>72</v>
      </c>
      <c r="E12" s="20">
        <v>9782216157334</v>
      </c>
      <c r="F12" s="11"/>
      <c r="G12" s="8"/>
      <c r="H12" s="12"/>
      <c r="I12" s="19"/>
      <c r="J12" s="6">
        <f t="shared" si="0"/>
        <v>0</v>
      </c>
    </row>
    <row r="13" spans="1:10" ht="36" customHeight="1" x14ac:dyDescent="0.45">
      <c r="A13" s="14" t="s">
        <v>31</v>
      </c>
      <c r="B13" s="9" t="s">
        <v>137</v>
      </c>
      <c r="C13" s="9" t="s">
        <v>32</v>
      </c>
      <c r="D13" s="8" t="s">
        <v>33</v>
      </c>
      <c r="E13" s="15">
        <v>9782100807871</v>
      </c>
      <c r="F13" s="12"/>
      <c r="G13" s="8"/>
      <c r="H13" s="21"/>
      <c r="I13" s="19"/>
      <c r="J13" s="6">
        <f t="shared" si="0"/>
        <v>0</v>
      </c>
    </row>
    <row r="14" spans="1:10" ht="26" x14ac:dyDescent="0.45">
      <c r="A14" s="14" t="s">
        <v>31</v>
      </c>
      <c r="B14" s="9" t="s">
        <v>34</v>
      </c>
      <c r="C14" s="9" t="s">
        <v>35</v>
      </c>
      <c r="D14" s="8" t="s">
        <v>15</v>
      </c>
      <c r="E14" s="15">
        <v>9782206102238</v>
      </c>
      <c r="F14" s="12"/>
      <c r="G14" s="8"/>
      <c r="H14" s="21"/>
      <c r="I14" s="19"/>
      <c r="J14" s="6">
        <f t="shared" si="0"/>
        <v>0</v>
      </c>
    </row>
    <row r="15" spans="1:10" ht="37.5" customHeight="1" x14ac:dyDescent="0.45">
      <c r="A15" s="14" t="s">
        <v>31</v>
      </c>
      <c r="B15" s="9" t="s">
        <v>36</v>
      </c>
      <c r="C15" s="9" t="s">
        <v>35</v>
      </c>
      <c r="D15" s="8" t="s">
        <v>15</v>
      </c>
      <c r="E15" s="15">
        <v>9782206102443</v>
      </c>
      <c r="F15" s="12"/>
      <c r="G15" s="8"/>
      <c r="H15" s="21"/>
      <c r="I15" s="19"/>
      <c r="J15" s="22">
        <f t="shared" si="0"/>
        <v>0</v>
      </c>
    </row>
    <row r="16" spans="1:10" ht="29.25" customHeight="1" x14ac:dyDescent="0.45">
      <c r="A16" s="7" t="s">
        <v>16</v>
      </c>
      <c r="B16" s="9" t="s">
        <v>37</v>
      </c>
      <c r="C16" s="9" t="s">
        <v>38</v>
      </c>
      <c r="D16" s="8" t="s">
        <v>15</v>
      </c>
      <c r="E16" s="15">
        <v>9782206104133</v>
      </c>
      <c r="F16" s="16"/>
      <c r="G16" s="8"/>
      <c r="H16" s="12"/>
      <c r="I16" s="19"/>
      <c r="J16" s="22">
        <f t="shared" si="0"/>
        <v>0</v>
      </c>
    </row>
    <row r="17" spans="1:11" ht="35.25" customHeight="1" x14ac:dyDescent="0.45">
      <c r="A17" s="14" t="s">
        <v>103</v>
      </c>
      <c r="B17" s="9" t="s">
        <v>130</v>
      </c>
      <c r="C17" s="9" t="s">
        <v>104</v>
      </c>
      <c r="D17" s="8" t="s">
        <v>15</v>
      </c>
      <c r="E17" s="15">
        <v>9782206307268</v>
      </c>
      <c r="F17" s="12"/>
      <c r="G17" s="8"/>
      <c r="H17" s="12"/>
      <c r="I17" s="28"/>
      <c r="J17" s="22">
        <f t="shared" si="0"/>
        <v>0</v>
      </c>
    </row>
    <row r="19" spans="1:11" ht="31.5" customHeight="1" x14ac:dyDescent="0.45">
      <c r="A19" s="14" t="s">
        <v>103</v>
      </c>
      <c r="B19" s="9" t="s">
        <v>129</v>
      </c>
      <c r="C19" s="9" t="s">
        <v>104</v>
      </c>
      <c r="D19" s="8" t="s">
        <v>15</v>
      </c>
      <c r="E19" s="15">
        <v>9782206305585</v>
      </c>
      <c r="F19" s="12"/>
      <c r="G19" s="8"/>
      <c r="H19" s="12"/>
      <c r="I19" s="28"/>
      <c r="J19" s="22">
        <f>H19*I19</f>
        <v>0</v>
      </c>
    </row>
    <row r="20" spans="1:11" ht="59.25" customHeight="1" x14ac:dyDescent="0.45">
      <c r="A20" s="14" t="s">
        <v>39</v>
      </c>
      <c r="B20" s="57" t="s">
        <v>40</v>
      </c>
      <c r="C20" s="9" t="s">
        <v>109</v>
      </c>
      <c r="D20" s="8" t="s">
        <v>24</v>
      </c>
      <c r="E20" s="58">
        <v>9782844258526</v>
      </c>
      <c r="F20" s="59"/>
      <c r="G20" s="8"/>
      <c r="H20" s="23"/>
      <c r="I20" s="19"/>
      <c r="J20" s="22">
        <f t="shared" si="0"/>
        <v>0</v>
      </c>
    </row>
    <row r="21" spans="1:11" ht="42" customHeight="1" x14ac:dyDescent="0.45">
      <c r="A21" s="14" t="s">
        <v>41</v>
      </c>
      <c r="B21" s="57" t="s">
        <v>111</v>
      </c>
      <c r="C21" s="9" t="s">
        <v>42</v>
      </c>
      <c r="D21" s="8" t="s">
        <v>15</v>
      </c>
      <c r="E21" s="45">
        <v>9782206305714</v>
      </c>
      <c r="F21" s="59"/>
      <c r="G21" s="8"/>
      <c r="H21" s="12"/>
      <c r="I21" s="19"/>
      <c r="J21" s="6">
        <f t="shared" si="0"/>
        <v>0</v>
      </c>
    </row>
    <row r="22" spans="1:11" ht="36" customHeight="1" x14ac:dyDescent="0.45">
      <c r="A22" s="14" t="s">
        <v>31</v>
      </c>
      <c r="B22" s="9" t="s">
        <v>43</v>
      </c>
      <c r="C22" s="9" t="s">
        <v>44</v>
      </c>
      <c r="D22" s="9" t="s">
        <v>15</v>
      </c>
      <c r="E22" s="15">
        <v>9782206303451</v>
      </c>
      <c r="F22" s="16"/>
      <c r="G22" s="8"/>
      <c r="H22" s="12"/>
      <c r="I22" s="19"/>
      <c r="J22" s="6">
        <f t="shared" si="0"/>
        <v>0</v>
      </c>
    </row>
    <row r="23" spans="1:11" ht="30" customHeight="1" x14ac:dyDescent="0.45">
      <c r="A23" s="14" t="s">
        <v>21</v>
      </c>
      <c r="B23" s="9" t="s">
        <v>45</v>
      </c>
      <c r="C23" s="9" t="s">
        <v>46</v>
      </c>
      <c r="D23" s="9" t="s">
        <v>17</v>
      </c>
      <c r="E23" s="20">
        <v>9782091647890</v>
      </c>
      <c r="F23" s="16"/>
      <c r="G23" s="8"/>
      <c r="H23" s="12"/>
      <c r="I23" s="19"/>
      <c r="J23" s="6">
        <f t="shared" si="0"/>
        <v>0</v>
      </c>
    </row>
    <row r="24" spans="1:11" ht="43.5" customHeight="1" x14ac:dyDescent="0.45">
      <c r="A24" s="14" t="s">
        <v>25</v>
      </c>
      <c r="B24" s="9" t="s">
        <v>47</v>
      </c>
      <c r="C24" s="9" t="s">
        <v>48</v>
      </c>
      <c r="D24" s="9" t="s">
        <v>17</v>
      </c>
      <c r="E24" s="20">
        <v>9782091647937</v>
      </c>
      <c r="F24" s="16"/>
      <c r="G24" s="8"/>
      <c r="H24" s="12"/>
      <c r="I24" s="19"/>
      <c r="J24" s="25">
        <f t="shared" si="0"/>
        <v>0</v>
      </c>
    </row>
    <row r="25" spans="1:11" ht="27" x14ac:dyDescent="0.45">
      <c r="A25" s="14" t="s">
        <v>49</v>
      </c>
      <c r="B25" s="9" t="s">
        <v>50</v>
      </c>
      <c r="C25" s="8" t="s">
        <v>51</v>
      </c>
      <c r="D25" s="9" t="s">
        <v>17</v>
      </c>
      <c r="E25" s="20">
        <v>9782091647951</v>
      </c>
      <c r="F25" s="16"/>
      <c r="G25" s="8"/>
      <c r="H25" s="12"/>
      <c r="I25" s="19"/>
      <c r="J25" s="22">
        <f t="shared" si="0"/>
        <v>0</v>
      </c>
    </row>
    <row r="26" spans="1:11" ht="29.25" customHeight="1" x14ac:dyDescent="0.45">
      <c r="A26" s="24" t="s">
        <v>31</v>
      </c>
      <c r="B26" s="9" t="s">
        <v>116</v>
      </c>
      <c r="C26" s="9" t="s">
        <v>117</v>
      </c>
      <c r="D26" s="8" t="s">
        <v>15</v>
      </c>
      <c r="E26" s="26">
        <v>9782206306964</v>
      </c>
      <c r="F26" s="16"/>
      <c r="G26" s="3"/>
      <c r="H26" s="12"/>
      <c r="I26" s="19"/>
      <c r="J26" s="6">
        <f t="shared" si="0"/>
        <v>0</v>
      </c>
      <c r="K26" s="87"/>
    </row>
    <row r="27" spans="1:11" ht="27.75" customHeight="1" x14ac:dyDescent="0.45">
      <c r="A27" s="14" t="s">
        <v>31</v>
      </c>
      <c r="B27" s="9" t="s">
        <v>118</v>
      </c>
      <c r="C27" s="9" t="s">
        <v>117</v>
      </c>
      <c r="D27" s="8" t="s">
        <v>15</v>
      </c>
      <c r="E27" s="26">
        <v>9782206306971</v>
      </c>
      <c r="F27" s="16"/>
      <c r="G27" s="8"/>
      <c r="H27" s="11"/>
      <c r="I27" s="19"/>
      <c r="J27" s="6">
        <f t="shared" si="0"/>
        <v>0</v>
      </c>
      <c r="K27" s="87"/>
    </row>
    <row r="28" spans="1:11" ht="26" x14ac:dyDescent="0.45">
      <c r="A28" s="14" t="s">
        <v>52</v>
      </c>
      <c r="B28" s="9" t="s">
        <v>97</v>
      </c>
      <c r="C28" s="9" t="s">
        <v>53</v>
      </c>
      <c r="D28" s="27" t="s">
        <v>72</v>
      </c>
      <c r="E28" s="18">
        <v>9782216157396</v>
      </c>
      <c r="F28" s="16"/>
      <c r="G28" s="8"/>
      <c r="H28" s="12"/>
      <c r="I28" s="28"/>
      <c r="J28" s="6">
        <f t="shared" si="0"/>
        <v>0</v>
      </c>
    </row>
    <row r="29" spans="1:11" ht="37.5" customHeight="1" x14ac:dyDescent="0.45">
      <c r="A29" s="29" t="s">
        <v>54</v>
      </c>
      <c r="B29" s="2" t="s">
        <v>55</v>
      </c>
      <c r="C29" s="2" t="s">
        <v>56</v>
      </c>
      <c r="D29" s="2" t="s">
        <v>17</v>
      </c>
      <c r="E29" s="30">
        <v>9782091615967</v>
      </c>
      <c r="F29" s="31"/>
      <c r="G29" s="32"/>
      <c r="H29" s="4"/>
      <c r="I29" s="33"/>
      <c r="J29" s="6">
        <f t="shared" si="0"/>
        <v>0</v>
      </c>
    </row>
    <row r="30" spans="1:11" ht="36.75" customHeight="1" x14ac:dyDescent="0.45">
      <c r="A30" s="14" t="s">
        <v>54</v>
      </c>
      <c r="B30" s="9" t="s">
        <v>57</v>
      </c>
      <c r="C30" s="9" t="s">
        <v>56</v>
      </c>
      <c r="D30" s="9" t="s">
        <v>17</v>
      </c>
      <c r="E30" s="34">
        <v>9782091619095</v>
      </c>
      <c r="F30" s="11"/>
      <c r="G30" s="8"/>
      <c r="H30" s="12"/>
      <c r="I30" s="35"/>
      <c r="J30" s="6">
        <f t="shared" si="0"/>
        <v>0</v>
      </c>
    </row>
    <row r="31" spans="1:11" ht="31.5" customHeight="1" x14ac:dyDescent="0.45">
      <c r="A31" s="24" t="s">
        <v>21</v>
      </c>
      <c r="B31" s="57" t="s">
        <v>58</v>
      </c>
      <c r="C31" s="9" t="s">
        <v>59</v>
      </c>
      <c r="D31" s="60" t="s">
        <v>24</v>
      </c>
      <c r="E31" s="34">
        <v>9782375633182</v>
      </c>
      <c r="F31" s="11"/>
      <c r="G31" s="8"/>
      <c r="H31" s="12"/>
      <c r="I31" s="35"/>
      <c r="J31" s="6">
        <f t="shared" si="0"/>
        <v>0</v>
      </c>
    </row>
    <row r="32" spans="1:11" ht="24" customHeight="1" x14ac:dyDescent="0.45">
      <c r="J32" s="76"/>
    </row>
    <row r="33" spans="1:11" ht="26.25" customHeight="1" x14ac:dyDescent="0.45">
      <c r="A33" s="24" t="s">
        <v>21</v>
      </c>
      <c r="B33" s="57" t="s">
        <v>60</v>
      </c>
      <c r="C33" s="9" t="s">
        <v>59</v>
      </c>
      <c r="D33" s="60" t="s">
        <v>24</v>
      </c>
      <c r="E33" s="34">
        <v>9782375633175</v>
      </c>
      <c r="F33" s="11"/>
      <c r="G33" s="8"/>
      <c r="H33" s="12"/>
      <c r="I33" s="35"/>
      <c r="J33" s="6">
        <f>H33*I33</f>
        <v>0</v>
      </c>
    </row>
    <row r="34" spans="1:11" ht="26" x14ac:dyDescent="0.45">
      <c r="A34" s="14" t="s">
        <v>29</v>
      </c>
      <c r="B34" s="9" t="s">
        <v>61</v>
      </c>
      <c r="C34" s="9" t="s">
        <v>62</v>
      </c>
      <c r="D34" s="9" t="s">
        <v>13</v>
      </c>
      <c r="E34" s="36">
        <v>9782216132775</v>
      </c>
      <c r="F34" s="80"/>
      <c r="G34" s="37"/>
      <c r="H34" s="23"/>
      <c r="I34" s="35"/>
      <c r="J34" s="6">
        <f t="shared" si="0"/>
        <v>0</v>
      </c>
    </row>
    <row r="35" spans="1:11" ht="27" x14ac:dyDescent="0.45">
      <c r="A35" s="14" t="s">
        <v>54</v>
      </c>
      <c r="B35" s="9" t="s">
        <v>63</v>
      </c>
      <c r="C35" s="9" t="s">
        <v>64</v>
      </c>
      <c r="D35" s="9" t="s">
        <v>65</v>
      </c>
      <c r="E35" s="36">
        <v>9782206302461</v>
      </c>
      <c r="F35" s="80"/>
      <c r="G35" s="37"/>
      <c r="H35" s="23"/>
      <c r="I35" s="35"/>
      <c r="J35" s="6">
        <f t="shared" si="0"/>
        <v>0</v>
      </c>
    </row>
    <row r="36" spans="1:11" ht="15.5" x14ac:dyDescent="0.45">
      <c r="A36" s="14" t="s">
        <v>31</v>
      </c>
      <c r="B36" s="9" t="s">
        <v>119</v>
      </c>
      <c r="C36" s="9" t="s">
        <v>120</v>
      </c>
      <c r="D36" s="9" t="s">
        <v>121</v>
      </c>
      <c r="E36" s="36">
        <v>9782501099783</v>
      </c>
      <c r="F36" s="80"/>
      <c r="G36" s="37"/>
      <c r="H36" s="23"/>
      <c r="I36" s="35"/>
      <c r="J36" s="6">
        <f t="shared" si="0"/>
        <v>0</v>
      </c>
    </row>
    <row r="37" spans="1:11" ht="39" x14ac:dyDescent="0.45">
      <c r="A37" s="24" t="s">
        <v>16</v>
      </c>
      <c r="B37" s="9" t="s">
        <v>93</v>
      </c>
      <c r="C37" s="27" t="s">
        <v>92</v>
      </c>
      <c r="D37" s="9" t="s">
        <v>72</v>
      </c>
      <c r="E37" s="15">
        <v>9782216153657</v>
      </c>
      <c r="F37" s="11"/>
      <c r="G37" s="8"/>
      <c r="H37" s="12"/>
      <c r="I37" s="35"/>
      <c r="J37" s="6">
        <f t="shared" si="0"/>
        <v>0</v>
      </c>
    </row>
    <row r="38" spans="1:11" ht="39" x14ac:dyDescent="0.45">
      <c r="A38" s="14" t="s">
        <v>66</v>
      </c>
      <c r="B38" s="9" t="s">
        <v>95</v>
      </c>
      <c r="C38" s="61" t="s">
        <v>94</v>
      </c>
      <c r="D38" s="9" t="s">
        <v>72</v>
      </c>
      <c r="E38" s="26">
        <v>9782216158959</v>
      </c>
      <c r="F38" s="11"/>
      <c r="G38" s="8"/>
      <c r="H38" s="12"/>
      <c r="I38" s="35"/>
      <c r="J38" s="6">
        <f t="shared" si="0"/>
        <v>0</v>
      </c>
    </row>
    <row r="39" spans="1:11" ht="39" x14ac:dyDescent="0.45">
      <c r="A39" s="14" t="s">
        <v>11</v>
      </c>
      <c r="B39" s="9" t="s">
        <v>67</v>
      </c>
      <c r="C39" s="9" t="s">
        <v>68</v>
      </c>
      <c r="D39" s="9" t="s">
        <v>13</v>
      </c>
      <c r="E39" s="15">
        <v>9782216153855</v>
      </c>
      <c r="F39" s="11"/>
      <c r="G39" s="8"/>
      <c r="H39" s="12"/>
      <c r="I39" s="35"/>
      <c r="J39" s="6">
        <f t="shared" si="0"/>
        <v>0</v>
      </c>
    </row>
    <row r="40" spans="1:11" ht="39" x14ac:dyDescent="0.45">
      <c r="A40" s="14" t="s">
        <v>11</v>
      </c>
      <c r="B40" s="9" t="s">
        <v>110</v>
      </c>
      <c r="C40" s="9" t="s">
        <v>12</v>
      </c>
      <c r="D40" s="9" t="s">
        <v>13</v>
      </c>
      <c r="E40" s="15">
        <v>9782216157693</v>
      </c>
      <c r="F40" s="11"/>
      <c r="G40" s="8"/>
      <c r="H40" s="12"/>
      <c r="I40" s="35"/>
      <c r="J40" s="22">
        <f>H40*I40</f>
        <v>0</v>
      </c>
    </row>
    <row r="41" spans="1:11" ht="26" x14ac:dyDescent="0.45">
      <c r="A41" s="24" t="s">
        <v>21</v>
      </c>
      <c r="B41" s="9" t="s">
        <v>69</v>
      </c>
      <c r="C41" s="9" t="s">
        <v>70</v>
      </c>
      <c r="D41" s="60" t="s">
        <v>24</v>
      </c>
      <c r="E41" s="15">
        <v>9782375630792</v>
      </c>
      <c r="F41" s="11"/>
      <c r="G41" s="8"/>
      <c r="H41" s="12"/>
      <c r="I41" s="35"/>
      <c r="J41" s="6">
        <f t="shared" si="0"/>
        <v>0</v>
      </c>
    </row>
    <row r="42" spans="1:11" ht="26" x14ac:dyDescent="0.45">
      <c r="A42" s="14" t="s">
        <v>21</v>
      </c>
      <c r="B42" s="9" t="s">
        <v>71</v>
      </c>
      <c r="C42" s="9" t="s">
        <v>70</v>
      </c>
      <c r="D42" s="60" t="s">
        <v>24</v>
      </c>
      <c r="E42" s="15">
        <v>9782375630808</v>
      </c>
      <c r="F42" s="38"/>
      <c r="G42" s="8"/>
      <c r="H42" s="39"/>
      <c r="I42" s="35"/>
      <c r="J42" s="6">
        <f>H42*I42</f>
        <v>0</v>
      </c>
    </row>
    <row r="43" spans="1:11" ht="39" x14ac:dyDescent="0.45">
      <c r="A43" s="24" t="s">
        <v>16</v>
      </c>
      <c r="B43" s="62" t="s">
        <v>122</v>
      </c>
      <c r="C43" s="63" t="s">
        <v>96</v>
      </c>
      <c r="D43" s="63" t="s">
        <v>72</v>
      </c>
      <c r="E43" s="64">
        <v>9782216157556</v>
      </c>
      <c r="F43" s="11"/>
      <c r="G43" s="63"/>
      <c r="H43" s="12"/>
      <c r="I43" s="35"/>
      <c r="J43" s="6">
        <f>H43*I43</f>
        <v>0</v>
      </c>
    </row>
    <row r="44" spans="1:11" ht="39.5" x14ac:dyDescent="0.45">
      <c r="A44" s="14" t="s">
        <v>66</v>
      </c>
      <c r="B44" s="9" t="s">
        <v>123</v>
      </c>
      <c r="C44" s="9" t="s">
        <v>124</v>
      </c>
      <c r="D44" s="9" t="s">
        <v>125</v>
      </c>
      <c r="E44" s="15">
        <v>9782091671277</v>
      </c>
      <c r="F44" s="38"/>
      <c r="G44" s="8"/>
      <c r="H44" s="39"/>
      <c r="I44" s="35"/>
      <c r="J44" s="6">
        <f>H44*I44</f>
        <v>0</v>
      </c>
    </row>
    <row r="45" spans="1:11" ht="26" x14ac:dyDescent="0.45">
      <c r="A45" s="14" t="s">
        <v>52</v>
      </c>
      <c r="B45" s="9" t="s">
        <v>126</v>
      </c>
      <c r="C45" s="9" t="s">
        <v>127</v>
      </c>
      <c r="D45" s="9" t="s">
        <v>128</v>
      </c>
      <c r="E45" s="15">
        <v>9782017064992</v>
      </c>
      <c r="F45" s="16"/>
      <c r="G45" s="8"/>
      <c r="H45" s="11"/>
      <c r="I45" s="35"/>
      <c r="J45" s="6">
        <f t="shared" si="0"/>
        <v>0</v>
      </c>
      <c r="K45" s="65"/>
    </row>
    <row r="46" spans="1:11" ht="42.75" customHeight="1" x14ac:dyDescent="0.45">
      <c r="A46" s="14" t="s">
        <v>16</v>
      </c>
      <c r="B46" s="9" t="s">
        <v>73</v>
      </c>
      <c r="C46" s="8" t="s">
        <v>74</v>
      </c>
      <c r="D46" s="9" t="s">
        <v>17</v>
      </c>
      <c r="E46" s="15">
        <v>9782091648989</v>
      </c>
      <c r="F46" s="38"/>
      <c r="G46" s="8"/>
      <c r="H46" s="39"/>
      <c r="I46" s="35"/>
      <c r="J46" s="6">
        <f t="shared" si="0"/>
        <v>0</v>
      </c>
    </row>
    <row r="47" spans="1:11" ht="27" customHeight="1" x14ac:dyDescent="0.45">
      <c r="A47" s="14" t="s">
        <v>52</v>
      </c>
      <c r="B47" s="27" t="s">
        <v>98</v>
      </c>
      <c r="C47" s="8" t="s">
        <v>99</v>
      </c>
      <c r="D47" s="9" t="s">
        <v>100</v>
      </c>
      <c r="E47" s="15">
        <v>9782070374809</v>
      </c>
      <c r="F47" s="38"/>
      <c r="G47" s="8"/>
      <c r="H47" s="39"/>
      <c r="I47" s="35"/>
      <c r="J47" s="6">
        <f t="shared" si="0"/>
        <v>0</v>
      </c>
    </row>
    <row r="48" spans="1:11" ht="24" customHeight="1" x14ac:dyDescent="0.45">
      <c r="A48" s="14" t="s">
        <v>52</v>
      </c>
      <c r="B48" s="27" t="s">
        <v>105</v>
      </c>
      <c r="C48" s="8" t="s">
        <v>101</v>
      </c>
      <c r="D48" s="9" t="s">
        <v>106</v>
      </c>
      <c r="E48" s="15">
        <v>9782070415731</v>
      </c>
      <c r="F48" s="38"/>
      <c r="G48" s="8"/>
      <c r="H48" s="39"/>
      <c r="I48" s="35"/>
      <c r="J48" s="22">
        <f>H48*I48</f>
        <v>0</v>
      </c>
    </row>
    <row r="50" spans="1:11" ht="26" x14ac:dyDescent="0.45">
      <c r="A50" s="74" t="s">
        <v>133</v>
      </c>
      <c r="B50" s="62" t="s">
        <v>134</v>
      </c>
      <c r="C50" s="63" t="s">
        <v>135</v>
      </c>
      <c r="D50" s="63" t="s">
        <v>15</v>
      </c>
      <c r="E50" s="64">
        <v>9782206402055</v>
      </c>
      <c r="F50" s="75"/>
      <c r="G50" s="63"/>
      <c r="H50" s="75"/>
      <c r="I50" s="73"/>
      <c r="J50" s="22">
        <f t="shared" si="0"/>
        <v>0</v>
      </c>
    </row>
    <row r="51" spans="1:11" ht="29.25" customHeight="1" x14ac:dyDescent="0.45">
      <c r="A51" s="24" t="s">
        <v>21</v>
      </c>
      <c r="B51" s="9" t="s">
        <v>112</v>
      </c>
      <c r="C51" s="9" t="s">
        <v>75</v>
      </c>
      <c r="D51" s="60" t="s">
        <v>24</v>
      </c>
      <c r="E51" s="10">
        <v>9782375637548</v>
      </c>
      <c r="F51" s="11"/>
      <c r="G51" s="8"/>
      <c r="H51" s="12"/>
      <c r="I51" s="40"/>
      <c r="J51" s="22">
        <f t="shared" si="0"/>
        <v>0</v>
      </c>
    </row>
    <row r="52" spans="1:11" ht="33" customHeight="1" x14ac:dyDescent="0.45">
      <c r="A52" s="24" t="s">
        <v>21</v>
      </c>
      <c r="B52" s="9" t="s">
        <v>113</v>
      </c>
      <c r="C52" s="9" t="s">
        <v>75</v>
      </c>
      <c r="D52" s="60" t="s">
        <v>24</v>
      </c>
      <c r="E52" s="10">
        <v>9782375637524</v>
      </c>
      <c r="F52" s="11"/>
      <c r="G52" s="8"/>
      <c r="H52" s="12"/>
      <c r="I52" s="40"/>
      <c r="J52" s="6">
        <f t="shared" si="0"/>
        <v>0</v>
      </c>
    </row>
    <row r="53" spans="1:11" ht="27" customHeight="1" x14ac:dyDescent="0.45">
      <c r="A53" s="24" t="s">
        <v>21</v>
      </c>
      <c r="B53" s="57" t="s">
        <v>76</v>
      </c>
      <c r="C53" s="9" t="s">
        <v>59</v>
      </c>
      <c r="D53" s="60" t="s">
        <v>24</v>
      </c>
      <c r="E53" s="34">
        <v>9782844259127</v>
      </c>
      <c r="F53" s="11"/>
      <c r="G53" s="8"/>
      <c r="H53" s="12"/>
      <c r="I53" s="35"/>
      <c r="J53" s="6">
        <f t="shared" si="0"/>
        <v>0</v>
      </c>
    </row>
    <row r="54" spans="1:11" ht="27.75" customHeight="1" x14ac:dyDescent="0.45">
      <c r="A54" s="14" t="s">
        <v>31</v>
      </c>
      <c r="B54" s="57" t="s">
        <v>77</v>
      </c>
      <c r="C54" s="9" t="s">
        <v>78</v>
      </c>
      <c r="D54" s="9" t="s">
        <v>15</v>
      </c>
      <c r="E54" s="34">
        <v>9782713534355</v>
      </c>
      <c r="F54" s="11"/>
      <c r="G54" s="8"/>
      <c r="H54" s="12"/>
      <c r="I54" s="40"/>
      <c r="J54" s="6">
        <f t="shared" si="0"/>
        <v>0</v>
      </c>
    </row>
    <row r="55" spans="1:11" ht="29.25" customHeight="1" x14ac:dyDescent="0.45">
      <c r="A55" s="14" t="s">
        <v>21</v>
      </c>
      <c r="B55" s="9" t="s">
        <v>107</v>
      </c>
      <c r="C55" s="9" t="s">
        <v>59</v>
      </c>
      <c r="D55" s="60" t="s">
        <v>24</v>
      </c>
      <c r="E55" s="26">
        <v>9782375637562</v>
      </c>
      <c r="F55" s="16"/>
      <c r="G55" s="8"/>
      <c r="H55" s="12"/>
      <c r="I55" s="35"/>
      <c r="J55" s="6">
        <f t="shared" si="0"/>
        <v>0</v>
      </c>
    </row>
    <row r="56" spans="1:11" ht="29.25" customHeight="1" x14ac:dyDescent="0.45">
      <c r="A56" s="14" t="s">
        <v>21</v>
      </c>
      <c r="B56" s="9" t="s">
        <v>108</v>
      </c>
      <c r="C56" s="9" t="s">
        <v>59</v>
      </c>
      <c r="D56" s="60" t="s">
        <v>24</v>
      </c>
      <c r="E56" s="26">
        <v>9782375637586</v>
      </c>
      <c r="F56" s="16"/>
      <c r="G56" s="8"/>
      <c r="H56" s="12"/>
      <c r="I56" s="35"/>
      <c r="J56" s="6">
        <f t="shared" si="0"/>
        <v>0</v>
      </c>
    </row>
    <row r="57" spans="1:11" ht="24.75" customHeight="1" x14ac:dyDescent="0.45">
      <c r="A57" s="14" t="s">
        <v>21</v>
      </c>
      <c r="B57" s="9" t="s">
        <v>79</v>
      </c>
      <c r="C57" s="9" t="s">
        <v>59</v>
      </c>
      <c r="D57" s="60" t="s">
        <v>24</v>
      </c>
      <c r="E57" s="58">
        <v>9782844259141</v>
      </c>
      <c r="F57" s="11"/>
      <c r="G57" s="8"/>
      <c r="H57" s="12"/>
      <c r="I57" s="35"/>
      <c r="J57" s="41">
        <f t="shared" si="0"/>
        <v>0</v>
      </c>
    </row>
    <row r="58" spans="1:11" ht="24.75" customHeight="1" x14ac:dyDescent="0.45">
      <c r="A58" s="14" t="s">
        <v>31</v>
      </c>
      <c r="B58" s="9" t="s">
        <v>80</v>
      </c>
      <c r="C58" s="9" t="s">
        <v>81</v>
      </c>
      <c r="D58" s="8" t="s">
        <v>15</v>
      </c>
      <c r="E58" s="20">
        <v>9782206302423</v>
      </c>
      <c r="F58" s="11"/>
      <c r="G58" s="8"/>
      <c r="H58" s="12"/>
      <c r="I58" s="35"/>
      <c r="J58" s="41">
        <f t="shared" si="0"/>
        <v>0</v>
      </c>
    </row>
    <row r="59" spans="1:11" ht="24.75" customHeight="1" x14ac:dyDescent="0.45">
      <c r="A59" s="14" t="s">
        <v>31</v>
      </c>
      <c r="B59" s="9" t="s">
        <v>82</v>
      </c>
      <c r="C59" s="9" t="s">
        <v>81</v>
      </c>
      <c r="D59" s="8" t="s">
        <v>15</v>
      </c>
      <c r="E59" s="20">
        <v>9782206303710</v>
      </c>
      <c r="F59" s="11"/>
      <c r="G59" s="8"/>
      <c r="H59" s="12"/>
      <c r="I59" s="35"/>
      <c r="J59" s="41">
        <f t="shared" si="0"/>
        <v>0</v>
      </c>
    </row>
    <row r="60" spans="1:11" ht="24.75" customHeight="1" x14ac:dyDescent="0.45">
      <c r="A60" s="74" t="s">
        <v>138</v>
      </c>
      <c r="B60" s="63" t="s">
        <v>139</v>
      </c>
      <c r="C60" s="63" t="s">
        <v>141</v>
      </c>
      <c r="D60" s="63" t="s">
        <v>140</v>
      </c>
      <c r="E60" s="64">
        <v>9782841239917</v>
      </c>
      <c r="F60" s="75"/>
      <c r="G60" s="63"/>
      <c r="H60" s="12"/>
      <c r="I60" s="73"/>
      <c r="J60" s="22">
        <f t="shared" ref="J60:J62" si="1">H60*I60</f>
        <v>0</v>
      </c>
    </row>
    <row r="61" spans="1:11" ht="24.75" customHeight="1" x14ac:dyDescent="0.45">
      <c r="A61" s="74" t="s">
        <v>138</v>
      </c>
      <c r="B61" s="63" t="s">
        <v>142</v>
      </c>
      <c r="C61" s="63" t="s">
        <v>143</v>
      </c>
      <c r="D61" s="63" t="s">
        <v>144</v>
      </c>
      <c r="E61" s="64">
        <v>9782914635479</v>
      </c>
      <c r="F61" s="75"/>
      <c r="G61" s="63"/>
      <c r="H61" s="12"/>
      <c r="I61" s="73"/>
      <c r="J61" s="22">
        <f t="shared" si="1"/>
        <v>0</v>
      </c>
    </row>
    <row r="62" spans="1:11" ht="24.75" customHeight="1" x14ac:dyDescent="0.45">
      <c r="A62" s="74" t="s">
        <v>138</v>
      </c>
      <c r="B62" s="63" t="s">
        <v>145</v>
      </c>
      <c r="C62" s="63" t="s">
        <v>146</v>
      </c>
      <c r="D62" s="62" t="s">
        <v>147</v>
      </c>
      <c r="E62" s="64">
        <v>9782017089513</v>
      </c>
      <c r="F62" s="75"/>
      <c r="G62" s="63"/>
      <c r="H62" s="12"/>
      <c r="I62" s="73"/>
      <c r="J62" s="22">
        <f t="shared" si="1"/>
        <v>0</v>
      </c>
    </row>
    <row r="63" spans="1:11" ht="30.75" customHeight="1" x14ac:dyDescent="0.45">
      <c r="A63" s="14" t="s">
        <v>31</v>
      </c>
      <c r="B63" s="9" t="s">
        <v>88</v>
      </c>
      <c r="C63" s="9" t="s">
        <v>89</v>
      </c>
      <c r="D63" s="9" t="s">
        <v>90</v>
      </c>
      <c r="E63" s="20">
        <v>9782732465463</v>
      </c>
      <c r="F63" s="11"/>
      <c r="G63" s="8"/>
      <c r="H63" s="12"/>
      <c r="I63" s="35"/>
      <c r="J63" s="41">
        <f t="shared" si="0"/>
        <v>0</v>
      </c>
    </row>
    <row r="64" spans="1:11" ht="20.25" customHeight="1" x14ac:dyDescent="0.45">
      <c r="A64" s="24" t="s">
        <v>21</v>
      </c>
      <c r="B64" s="9" t="s">
        <v>83</v>
      </c>
      <c r="C64" s="9" t="s">
        <v>75</v>
      </c>
      <c r="D64" s="60" t="s">
        <v>24</v>
      </c>
      <c r="E64" s="20">
        <v>9782375633199</v>
      </c>
      <c r="F64" s="11"/>
      <c r="G64" s="8"/>
      <c r="H64" s="12"/>
      <c r="I64" s="42"/>
      <c r="J64" s="6">
        <f t="shared" si="0"/>
        <v>0</v>
      </c>
      <c r="K64" s="66"/>
    </row>
    <row r="65" spans="1:11" ht="20.25" customHeight="1" x14ac:dyDescent="0.45">
      <c r="A65" s="24" t="s">
        <v>21</v>
      </c>
      <c r="B65" s="9" t="s">
        <v>84</v>
      </c>
      <c r="C65" s="9" t="s">
        <v>75</v>
      </c>
      <c r="D65" s="60" t="s">
        <v>24</v>
      </c>
      <c r="E65" s="20">
        <v>9782375633205</v>
      </c>
      <c r="F65" s="11"/>
      <c r="G65" s="8"/>
      <c r="H65" s="12"/>
      <c r="I65" s="42"/>
      <c r="J65" s="6">
        <f t="shared" si="0"/>
        <v>0</v>
      </c>
      <c r="K65" s="66"/>
    </row>
    <row r="66" spans="1:11" ht="17" thickBot="1" x14ac:dyDescent="0.5">
      <c r="H66" s="68"/>
      <c r="J66" s="65"/>
      <c r="K66" s="66"/>
    </row>
    <row r="67" spans="1:11" ht="20" thickBot="1" x14ac:dyDescent="0.5">
      <c r="B67" s="13"/>
      <c r="C67" s="67"/>
      <c r="H67" s="88" t="s">
        <v>85</v>
      </c>
      <c r="I67" s="89"/>
      <c r="J67" s="70">
        <f>SUM(J4:J66)</f>
        <v>0</v>
      </c>
    </row>
    <row r="68" spans="1:11" x14ac:dyDescent="0.45">
      <c r="I68" s="43"/>
    </row>
    <row r="69" spans="1:11" ht="15.5" x14ac:dyDescent="0.45">
      <c r="A69" s="13"/>
      <c r="B69" s="13"/>
      <c r="C69" s="13"/>
      <c r="D69" s="13"/>
      <c r="E69" s="13"/>
      <c r="F69" s="13"/>
      <c r="G69" s="13"/>
      <c r="H69" s="13"/>
      <c r="I69" s="13"/>
      <c r="J69" s="13"/>
    </row>
    <row r="70" spans="1:11" ht="15.5" x14ac:dyDescent="0.45">
      <c r="A70" s="13"/>
      <c r="B70" s="13"/>
      <c r="C70" s="13"/>
      <c r="D70" s="13"/>
      <c r="E70" s="13"/>
      <c r="F70" s="13"/>
      <c r="G70" s="13"/>
      <c r="H70" s="13"/>
      <c r="I70" s="13"/>
      <c r="J70" s="13"/>
    </row>
    <row r="71" spans="1:11" ht="15.5" x14ac:dyDescent="0.45">
      <c r="A71" s="13"/>
      <c r="B71" s="13"/>
      <c r="C71" s="13"/>
      <c r="D71" s="13"/>
      <c r="E71" s="13"/>
      <c r="F71" s="13"/>
      <c r="G71" s="13"/>
      <c r="H71" s="13"/>
      <c r="I71" s="13"/>
      <c r="J71" s="13"/>
    </row>
    <row r="72" spans="1:11" x14ac:dyDescent="0.45">
      <c r="E72" s="77"/>
      <c r="F72" s="78"/>
      <c r="H72" s="79"/>
    </row>
    <row r="73" spans="1:11" x14ac:dyDescent="0.45">
      <c r="E73" s="77"/>
      <c r="F73" s="78"/>
    </row>
    <row r="74" spans="1:11" x14ac:dyDescent="0.45">
      <c r="E74" s="77"/>
      <c r="F74" s="78"/>
    </row>
  </sheetData>
  <mergeCells count="5">
    <mergeCell ref="B1:C1"/>
    <mergeCell ref="H1:J1"/>
    <mergeCell ref="A2:J2"/>
    <mergeCell ref="K26:K27"/>
    <mergeCell ref="H67:I67"/>
  </mergeCells>
  <pageMargins left="0.78740157480314965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 Gibert </vt:lpstr>
      <vt:lpstr>Feuil1</vt:lpstr>
    </vt:vector>
  </TitlesOfParts>
  <Company>CMAI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PETITJEAN</dc:creator>
  <cp:lastModifiedBy>Pascale BURLET</cp:lastModifiedBy>
  <cp:lastPrinted>2020-08-28T06:32:04Z</cp:lastPrinted>
  <dcterms:created xsi:type="dcterms:W3CDTF">2020-06-15T10:34:51Z</dcterms:created>
  <dcterms:modified xsi:type="dcterms:W3CDTF">2020-09-16T07:59:47Z</dcterms:modified>
</cp:coreProperties>
</file>